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<sst xmlns="http://schemas.openxmlformats.org/spreadsheetml/2006/main" count="324" uniqueCount="173">
  <si>
    <t xml:space="preserve"> ORODHA YA VIWANDA VYA KUSINDIKA MAZIWA NCHINI 2022/2023</t>
  </si>
  <si>
    <t>AINA YA VIWANDA</t>
  </si>
  <si>
    <t>NA</t>
  </si>
  <si>
    <t>JINA LA KIWANDA</t>
  </si>
  <si>
    <t>UWEZO ULIOSIMIKWA</t>
  </si>
  <si>
    <t>HALI YA KIWANDA</t>
  </si>
  <si>
    <t>USINDIKAJI HALISI 2022/23(LITA)</t>
  </si>
  <si>
    <t>VIKUBWA</t>
  </si>
  <si>
    <t xml:space="preserve">MilkCom </t>
  </si>
  <si>
    <t>Operating</t>
  </si>
  <si>
    <t>ASAS Dairy</t>
  </si>
  <si>
    <t>Shaffa</t>
  </si>
  <si>
    <t xml:space="preserve">Musoma Dairy </t>
  </si>
  <si>
    <t>Not Operating</t>
  </si>
  <si>
    <t>Tanga Fresh Ltd</t>
  </si>
  <si>
    <t>Azam Dairy</t>
  </si>
  <si>
    <t>Not operating</t>
  </si>
  <si>
    <t>JUMLA NDOGO</t>
  </si>
  <si>
    <t>VYA KATI</t>
  </si>
  <si>
    <t>Northern Creameries</t>
  </si>
  <si>
    <t>International Dairy Products</t>
  </si>
  <si>
    <t xml:space="preserve">Grand Demam </t>
  </si>
  <si>
    <t xml:space="preserve">Galaxy Foods and Beverage </t>
  </si>
  <si>
    <t>Sivat Agribussness Limited</t>
  </si>
  <si>
    <t>Bakresa Food Products</t>
  </si>
  <si>
    <t>IGEO AGRO CAMPANY LTD</t>
  </si>
  <si>
    <t>Dodoma Halisi</t>
  </si>
  <si>
    <t>MMS Dairy Milk</t>
  </si>
  <si>
    <t>Kilimanjaro Creameries</t>
  </si>
  <si>
    <t xml:space="preserve"> Operating</t>
  </si>
  <si>
    <t>Mara Milk</t>
  </si>
  <si>
    <t>Shambani Graduates</t>
  </si>
  <si>
    <t>Njombe Milk factory</t>
  </si>
  <si>
    <t>VIDOGO</t>
  </si>
  <si>
    <t>Mountain Green Limited</t>
  </si>
  <si>
    <t>Agape Dairy group</t>
  </si>
  <si>
    <t>Jitume Dairy group</t>
  </si>
  <si>
    <t>Inuka Dairy group</t>
  </si>
  <si>
    <t>Kijimo Dairy Cooperative</t>
  </si>
  <si>
    <t>Panahi Dairy</t>
  </si>
  <si>
    <t>Ayalabe Dairy cooperative Society</t>
  </si>
  <si>
    <t>Bayana Milk</t>
  </si>
  <si>
    <t>Uvingo Dairy</t>
  </si>
  <si>
    <t>Fahari Fresh General Supply</t>
  </si>
  <si>
    <t xml:space="preserve">Machame Dairy Products </t>
  </si>
  <si>
    <t xml:space="preserve">Yoba Tanzania (INNESOD Ltd) </t>
  </si>
  <si>
    <t>Hillside Dairies</t>
  </si>
  <si>
    <t>Meru Kwetu Dairy</t>
  </si>
  <si>
    <t>Asili Dairy Products</t>
  </si>
  <si>
    <t>Profate Dairy Investment</t>
  </si>
  <si>
    <t>The Milk Stop</t>
  </si>
  <si>
    <t>Manow Dairy</t>
  </si>
  <si>
    <t>SADO Farm  Dairy</t>
  </si>
  <si>
    <t>Fabian and Family Co. Dairy</t>
  </si>
  <si>
    <t>NUHU MILK SUPPLIES</t>
  </si>
  <si>
    <t>MAMI DAIRY</t>
  </si>
  <si>
    <t>Mink Milk</t>
  </si>
  <si>
    <t>Gonza Milk</t>
  </si>
  <si>
    <t>T/A Deluxe Dairy Farm</t>
  </si>
  <si>
    <t>T/A Deluxe Millers</t>
  </si>
  <si>
    <t>Dairy daily</t>
  </si>
  <si>
    <t>TAMU Milk</t>
  </si>
  <si>
    <t>Raj Dairy Products Ltd</t>
  </si>
  <si>
    <t>Farm  Fresh ( TAALA ISSA)</t>
  </si>
  <si>
    <t>Kongwa Maziwa</t>
  </si>
  <si>
    <t>operating</t>
  </si>
  <si>
    <t>Baklaani Milk</t>
  </si>
  <si>
    <t>not Operating</t>
  </si>
  <si>
    <t>Dodoma Agriculture Aggregate</t>
  </si>
  <si>
    <t>Cal food Product</t>
  </si>
  <si>
    <t>Mzeituni Business</t>
  </si>
  <si>
    <t>Mafinga Milk Group</t>
  </si>
  <si>
    <t xml:space="preserve">Kagera Milk </t>
  </si>
  <si>
    <t>Kyaka Milk Plant (Mgando)</t>
  </si>
  <si>
    <t>Kihanga Milk</t>
  </si>
  <si>
    <t>Kagera mgando</t>
  </si>
  <si>
    <t xml:space="preserve">Kagoma Ranch </t>
  </si>
  <si>
    <t>Delco Food ltd</t>
  </si>
  <si>
    <t xml:space="preserve">Katavi Dairy Milk Supplier </t>
  </si>
  <si>
    <t>Viemka Agri Enterprise</t>
  </si>
  <si>
    <t>Nronga Women Dairy</t>
  </si>
  <si>
    <t>Nronga Creamaries Dairy</t>
  </si>
  <si>
    <t>West Kilimanjaro</t>
  </si>
  <si>
    <t>Mboreni Women</t>
  </si>
  <si>
    <t>Marukeni</t>
  </si>
  <si>
    <t>Foo Dairy</t>
  </si>
  <si>
    <t>Ng'uni Women</t>
  </si>
  <si>
    <t>Kalali Women</t>
  </si>
  <si>
    <t>Fukeni Mini Dairies</t>
  </si>
  <si>
    <t>Neema Dairies</t>
  </si>
  <si>
    <t>closed</t>
  </si>
  <si>
    <t>Kondiki Small Scale Dairy</t>
  </si>
  <si>
    <t>Upendo Milk Center</t>
  </si>
  <si>
    <t>Tamtam Maziwa</t>
  </si>
  <si>
    <t>Lindi Dairy</t>
  </si>
  <si>
    <t>Narunyu Sisters</t>
  </si>
  <si>
    <t>Babati Dairy</t>
  </si>
  <si>
    <t>Nasinya Dairy Ltd</t>
  </si>
  <si>
    <t>Eden Milk Investment</t>
  </si>
  <si>
    <t>Baraki Sisters</t>
  </si>
  <si>
    <t>Nyuki Dairy</t>
  </si>
  <si>
    <t>-</t>
  </si>
  <si>
    <t>Kwetu milk</t>
  </si>
  <si>
    <t>Bwai Milk</t>
  </si>
  <si>
    <t>Mema Milk</t>
  </si>
  <si>
    <t>Skolth Milk</t>
  </si>
  <si>
    <t>Ebeneza Dairy</t>
  </si>
  <si>
    <t>Maziwa Mtindi</t>
  </si>
  <si>
    <t>Musoma Milk Group</t>
  </si>
  <si>
    <t>AFRI Milk</t>
  </si>
  <si>
    <t>Lwis Milk</t>
  </si>
  <si>
    <t>Sebadon Milk</t>
  </si>
  <si>
    <t>Isanga Dairy Cooperative Unioin</t>
  </si>
  <si>
    <t>Kiyunzo Dairy Cooperative Society</t>
  </si>
  <si>
    <t>Mbeya Milk</t>
  </si>
  <si>
    <t xml:space="preserve">Malt Uyole </t>
  </si>
  <si>
    <t>SUA</t>
  </si>
  <si>
    <t>Mazimbu Cheese</t>
  </si>
  <si>
    <t>SAT</t>
  </si>
  <si>
    <t>Bahkilana Dairy</t>
  </si>
  <si>
    <t>Morogoro Fresh</t>
  </si>
  <si>
    <t>Shamo Dairy</t>
  </si>
  <si>
    <t>Twawose</t>
  </si>
  <si>
    <t xml:space="preserve">Mother Dairy Ltd </t>
  </si>
  <si>
    <t>Balimi Food Products</t>
  </si>
  <si>
    <t>Mother Dairy-Sengerema</t>
  </si>
  <si>
    <t>Misenani Dairy</t>
  </si>
  <si>
    <t>Kanova  Dairy</t>
  </si>
  <si>
    <t>Mabuki Min Dairy</t>
  </si>
  <si>
    <t xml:space="preserve">Tukwamuane Dairy </t>
  </si>
  <si>
    <t>Magu Milk</t>
  </si>
  <si>
    <t>Kend's Milk</t>
  </si>
  <si>
    <t>Chawakimu Cooperative</t>
  </si>
  <si>
    <t>Mother Dairy Ltd (Rufiji)</t>
  </si>
  <si>
    <t>Treasure  fresh</t>
  </si>
  <si>
    <t>Milk Point</t>
  </si>
  <si>
    <t>Elixir Agrofarm</t>
  </si>
  <si>
    <t>Salim Omari Sultan</t>
  </si>
  <si>
    <t>Athanasia Issaya</t>
  </si>
  <si>
    <t>Mabula Msagalami</t>
  </si>
  <si>
    <t xml:space="preserve">operating </t>
  </si>
  <si>
    <t>Evance Johnson</t>
  </si>
  <si>
    <t>Zainabu Saidi Ibrahim</t>
  </si>
  <si>
    <t>Simon M. Swalala</t>
  </si>
  <si>
    <t>Oparating</t>
  </si>
  <si>
    <t xml:space="preserve"> Motherland Dairy</t>
  </si>
  <si>
    <t>Jema Milk</t>
  </si>
  <si>
    <t>Peramiho Dairy</t>
  </si>
  <si>
    <t>Ngosha Dairy</t>
  </si>
  <si>
    <t>Ruvuma Dairies</t>
  </si>
  <si>
    <t>Mama O Dairy</t>
  </si>
  <si>
    <t>Selekwa Dairy and Milk products</t>
  </si>
  <si>
    <t>Dea Traders Company Limited</t>
  </si>
  <si>
    <t>VEMA</t>
  </si>
  <si>
    <t>Lamadi Milk (Busega)</t>
  </si>
  <si>
    <t>Meatu Milk</t>
  </si>
  <si>
    <t>Taishi Farm</t>
  </si>
  <si>
    <t>Singida Milk</t>
  </si>
  <si>
    <t>Singidani Dairy (Mama Habiba Sengaso)</t>
  </si>
  <si>
    <t>Ushirika wa Maziwa Viwawa</t>
  </si>
  <si>
    <t>Mbozi maziwa company limited</t>
  </si>
  <si>
    <t>Pishon Milk</t>
  </si>
  <si>
    <t>Neema brands</t>
  </si>
  <si>
    <t>Wisjack Dairy</t>
  </si>
  <si>
    <t xml:space="preserve">New /Tabora Dairies </t>
  </si>
  <si>
    <t>Afro Milk Tabora</t>
  </si>
  <si>
    <t>Ndevelwa Ranch</t>
  </si>
  <si>
    <t xml:space="preserve">Biderman Dairy </t>
  </si>
  <si>
    <t>Ramadhani Majuto Baweni</t>
  </si>
  <si>
    <t>Samson J. Masai</t>
  </si>
  <si>
    <t>Michael Thomas Nyabusani</t>
  </si>
  <si>
    <t>Irente Farm</t>
  </si>
  <si>
    <t>JUMLA KUU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</si>
</sst>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44" formatCode="_-&quot;£&quot;* #,##0.00_-;\-&quot;£&quot;* #,##0.00_-;_-&quot;£&quot;* &quot;-&quot;??_-;_-@_-"/>
    <numFmt numFmtId="42" formatCode="_-&quot;£&quot;* #,##0_-;\-&quot;£&quot;* #,##0_-;_-&quot;£&quot;* &quot;-&quot;_-;_-@_-"/>
  </numFmts>
  <fonts count="27">
    <font>
      <sz val="11"/>
      <color theme="1"/>
      <name val="Calibri"/>
      <charset val="1"/>
      <scheme val="minor"/>
    </font>
    <font>
      <b/>
      <sz val="11"/>
      <color theme="1"/>
      <name val="Calibri"/>
      <charset val="134"/>
      <scheme val="minor"/>
    </font>
    <font>
      <b/>
      <sz val="16"/>
      <color theme="1"/>
      <name val="Arial"/>
      <charset val="134"/>
    </font>
    <font>
      <b/>
      <sz val="12"/>
      <color rgb="FF000000"/>
      <name val="Arial"/>
      <charset val="134"/>
    </font>
    <font>
      <sz val="12"/>
      <color rgb="FF000000"/>
      <name val="Arial"/>
      <charset val="134"/>
    </font>
    <font>
      <sz val="12"/>
      <color theme="1"/>
      <name val="Arial"/>
      <charset val="134"/>
    </font>
    <font>
      <b/>
      <sz val="12"/>
      <color theme="1"/>
      <name val="Arial"/>
      <charset val="134"/>
    </font>
    <font>
      <sz val="11"/>
      <color theme="1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1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3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7" fillId="12" borderId="12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8" borderId="9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9" borderId="11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9" borderId="9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3" fontId="4" fillId="0" borderId="4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3" fontId="5" fillId="0" borderId="4" xfId="0" applyNumberFormat="1" applyFont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3" fontId="3" fillId="2" borderId="4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6" fillId="0" borderId="4" xfId="0" applyFont="1" applyBorder="1"/>
    <xf numFmtId="0" fontId="5" fillId="0" borderId="6" xfId="0" applyFont="1" applyBorder="1" applyAlignment="1">
      <alignment horizontal="center"/>
    </xf>
    <xf numFmtId="3" fontId="5" fillId="0" borderId="4" xfId="0" applyNumberFormat="1" applyFont="1" applyBorder="1"/>
    <xf numFmtId="0" fontId="5" fillId="0" borderId="7" xfId="0" applyFont="1" applyBorder="1" applyAlignment="1">
      <alignment horizont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9"/>
  <sheetViews>
    <sheetView tabSelected="1" workbookViewId="0">
      <selection activeCell="A2" sqref="A2:F2"/>
    </sheetView>
  </sheetViews>
  <sheetFormatPr defaultColWidth="9" defaultRowHeight="14.5" outlineLevelCol="6"/>
  <cols>
    <col min="1" max="1" width="16.9090909090909" customWidth="1"/>
    <col min="2" max="2" width="11.6363636363636" customWidth="1"/>
    <col min="3" max="3" width="22.8181818181818" customWidth="1"/>
    <col min="4" max="4" width="14" customWidth="1"/>
    <col min="5" max="5" width="16.3636363636364" customWidth="1"/>
    <col min="6" max="6" width="25.6363636363636" customWidth="1"/>
    <col min="7" max="7" width="10.4545454545455" customWidth="1"/>
  </cols>
  <sheetData>
    <row r="1" spans="2:2">
      <c r="B1" s="1"/>
    </row>
    <row r="2" ht="20" spans="1:6">
      <c r="A2" s="2" t="s">
        <v>0</v>
      </c>
      <c r="B2" s="3"/>
      <c r="C2" s="3"/>
      <c r="D2" s="3"/>
      <c r="E2" s="3"/>
      <c r="F2" s="4"/>
    </row>
    <row r="3" ht="46.5" spans="1:6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</row>
    <row r="4" ht="15.5" spans="1:6">
      <c r="A4" s="6" t="s">
        <v>7</v>
      </c>
      <c r="B4" s="7">
        <v>1</v>
      </c>
      <c r="C4" s="8" t="s">
        <v>8</v>
      </c>
      <c r="D4" s="9">
        <v>120000</v>
      </c>
      <c r="E4" s="8" t="s">
        <v>9</v>
      </c>
      <c r="F4" s="8">
        <v>50000</v>
      </c>
    </row>
    <row r="5" ht="15.5" spans="1:6">
      <c r="A5" s="6"/>
      <c r="B5" s="7">
        <v>2</v>
      </c>
      <c r="C5" s="8" t="s">
        <v>10</v>
      </c>
      <c r="D5" s="9">
        <v>150000</v>
      </c>
      <c r="E5" s="8" t="s">
        <v>9</v>
      </c>
      <c r="F5" s="9">
        <v>44000</v>
      </c>
    </row>
    <row r="6" ht="15.5" spans="1:6">
      <c r="A6" s="6"/>
      <c r="B6" s="7">
        <v>3</v>
      </c>
      <c r="C6" s="10" t="s">
        <v>11</v>
      </c>
      <c r="D6" s="11">
        <v>80000</v>
      </c>
      <c r="E6" s="10" t="s">
        <v>9</v>
      </c>
      <c r="F6" s="11">
        <v>15000</v>
      </c>
    </row>
    <row r="7" ht="15.5" spans="1:7">
      <c r="A7" s="6"/>
      <c r="B7" s="7">
        <v>4</v>
      </c>
      <c r="C7" s="8" t="s">
        <v>12</v>
      </c>
      <c r="D7" s="9">
        <v>120000</v>
      </c>
      <c r="E7" s="8" t="s">
        <v>13</v>
      </c>
      <c r="F7" s="8">
        <v>0</v>
      </c>
      <c r="G7" s="12"/>
    </row>
    <row r="8" ht="15.5" spans="1:6">
      <c r="A8" s="6"/>
      <c r="B8" s="7">
        <v>5</v>
      </c>
      <c r="C8" s="8" t="s">
        <v>14</v>
      </c>
      <c r="D8" s="9">
        <v>120000</v>
      </c>
      <c r="E8" s="8" t="s">
        <v>9</v>
      </c>
      <c r="F8" s="9">
        <v>15000</v>
      </c>
    </row>
    <row r="9" ht="15.5" spans="1:7">
      <c r="A9" s="6"/>
      <c r="B9" s="7">
        <v>6</v>
      </c>
      <c r="C9" s="8" t="s">
        <v>15</v>
      </c>
      <c r="D9" s="9">
        <v>150000</v>
      </c>
      <c r="E9" s="8" t="s">
        <v>16</v>
      </c>
      <c r="F9" s="8">
        <v>0</v>
      </c>
      <c r="G9" s="12"/>
    </row>
    <row r="10" ht="15.5" spans="1:7">
      <c r="A10" s="13" t="s">
        <v>17</v>
      </c>
      <c r="B10" s="13">
        <v>6</v>
      </c>
      <c r="C10" s="13"/>
      <c r="D10" s="14">
        <v>740000</v>
      </c>
      <c r="E10" s="13"/>
      <c r="F10" s="14">
        <v>124000</v>
      </c>
      <c r="G10" s="15">
        <f>F10*365</f>
        <v>45260000</v>
      </c>
    </row>
    <row r="11" ht="15.5" spans="1:7">
      <c r="A11" s="6" t="s">
        <v>18</v>
      </c>
      <c r="B11" s="7">
        <v>1</v>
      </c>
      <c r="C11" s="8" t="s">
        <v>19</v>
      </c>
      <c r="D11" s="9">
        <v>30000</v>
      </c>
      <c r="E11" s="8" t="s">
        <v>13</v>
      </c>
      <c r="F11" s="8">
        <v>0</v>
      </c>
      <c r="G11" s="12"/>
    </row>
    <row r="12" ht="15.5" spans="1:6">
      <c r="A12" s="6"/>
      <c r="B12" s="7">
        <v>2</v>
      </c>
      <c r="C12" s="8" t="s">
        <v>20</v>
      </c>
      <c r="D12" s="9">
        <v>10000</v>
      </c>
      <c r="E12" s="8" t="s">
        <v>9</v>
      </c>
      <c r="F12" s="9">
        <v>3500</v>
      </c>
    </row>
    <row r="13" ht="15.5" spans="1:6">
      <c r="A13" s="6"/>
      <c r="B13" s="7">
        <v>3</v>
      </c>
      <c r="C13" s="8" t="s">
        <v>21</v>
      </c>
      <c r="D13" s="9">
        <v>40000</v>
      </c>
      <c r="E13" s="8" t="s">
        <v>9</v>
      </c>
      <c r="F13" s="9">
        <v>2000</v>
      </c>
    </row>
    <row r="14" ht="15.5" spans="1:6">
      <c r="A14" s="6"/>
      <c r="B14" s="7">
        <v>4</v>
      </c>
      <c r="C14" s="8" t="s">
        <v>22</v>
      </c>
      <c r="D14" s="9">
        <v>15000</v>
      </c>
      <c r="E14" s="8" t="s">
        <v>9</v>
      </c>
      <c r="F14" s="9">
        <v>3000</v>
      </c>
    </row>
    <row r="15" ht="15.5" spans="1:6">
      <c r="A15" s="6"/>
      <c r="B15" s="7">
        <v>5</v>
      </c>
      <c r="C15" s="10" t="s">
        <v>23</v>
      </c>
      <c r="D15" s="11">
        <v>10000</v>
      </c>
      <c r="E15" s="10" t="s">
        <v>9</v>
      </c>
      <c r="F15" s="10">
        <v>300</v>
      </c>
    </row>
    <row r="16" ht="15.5" spans="1:6">
      <c r="A16" s="6"/>
      <c r="B16" s="7">
        <v>6</v>
      </c>
      <c r="C16" s="10" t="s">
        <v>24</v>
      </c>
      <c r="D16" s="11">
        <v>10000</v>
      </c>
      <c r="E16" s="10" t="s">
        <v>9</v>
      </c>
      <c r="F16" s="11">
        <v>10000</v>
      </c>
    </row>
    <row r="17" ht="15.5" spans="1:6">
      <c r="A17" s="6"/>
      <c r="B17" s="7">
        <v>7</v>
      </c>
      <c r="C17" s="8" t="s">
        <v>25</v>
      </c>
      <c r="D17" s="9">
        <v>16000</v>
      </c>
      <c r="E17" s="8" t="s">
        <v>13</v>
      </c>
      <c r="F17" s="8">
        <v>4000</v>
      </c>
    </row>
    <row r="18" ht="15.5" spans="1:6">
      <c r="A18" s="6"/>
      <c r="B18" s="7">
        <v>8</v>
      </c>
      <c r="C18" s="10" t="s">
        <v>26</v>
      </c>
      <c r="D18" s="11">
        <v>14000</v>
      </c>
      <c r="E18" s="10" t="s">
        <v>9</v>
      </c>
      <c r="F18" s="8">
        <v>3000</v>
      </c>
    </row>
    <row r="19" ht="15.5" spans="1:6">
      <c r="A19" s="6"/>
      <c r="B19" s="7">
        <v>9</v>
      </c>
      <c r="C19" s="8" t="s">
        <v>27</v>
      </c>
      <c r="D19" s="9">
        <v>2500</v>
      </c>
      <c r="E19" s="8" t="s">
        <v>9</v>
      </c>
      <c r="F19" s="8">
        <v>700</v>
      </c>
    </row>
    <row r="20" ht="15.5" spans="1:6">
      <c r="A20" s="6"/>
      <c r="B20" s="7">
        <v>10</v>
      </c>
      <c r="C20" s="8" t="s">
        <v>28</v>
      </c>
      <c r="D20" s="9">
        <v>10000</v>
      </c>
      <c r="E20" s="8" t="s">
        <v>29</v>
      </c>
      <c r="F20" s="11">
        <v>3000</v>
      </c>
    </row>
    <row r="21" ht="15.5" spans="1:6">
      <c r="A21" s="6"/>
      <c r="B21" s="7">
        <v>11</v>
      </c>
      <c r="C21" s="8" t="s">
        <v>30</v>
      </c>
      <c r="D21" s="9">
        <v>16000</v>
      </c>
      <c r="E21" s="8" t="s">
        <v>13</v>
      </c>
      <c r="F21" s="8">
        <v>0</v>
      </c>
    </row>
    <row r="22" ht="15.5" spans="1:6">
      <c r="A22" s="6"/>
      <c r="B22" s="7">
        <v>12</v>
      </c>
      <c r="C22" s="8" t="s">
        <v>31</v>
      </c>
      <c r="D22" s="9">
        <v>8000</v>
      </c>
      <c r="E22" s="8" t="s">
        <v>9</v>
      </c>
      <c r="F22" s="8">
        <v>105</v>
      </c>
    </row>
    <row r="23" ht="15.5" spans="1:6">
      <c r="A23" s="6"/>
      <c r="B23" s="7">
        <v>13</v>
      </c>
      <c r="C23" s="8" t="s">
        <v>32</v>
      </c>
      <c r="D23" s="9">
        <v>20000</v>
      </c>
      <c r="E23" s="8" t="s">
        <v>9</v>
      </c>
      <c r="F23" s="8">
        <v>600</v>
      </c>
    </row>
    <row r="24" ht="15.5" spans="1:7">
      <c r="A24" s="13" t="s">
        <v>17</v>
      </c>
      <c r="B24" s="13">
        <v>13</v>
      </c>
      <c r="C24" s="13"/>
      <c r="D24" s="14">
        <v>201500</v>
      </c>
      <c r="E24" s="13"/>
      <c r="F24" s="14">
        <v>30205</v>
      </c>
      <c r="G24">
        <f>F24*365</f>
        <v>11024825</v>
      </c>
    </row>
    <row r="25" ht="15.5" spans="1:6">
      <c r="A25" s="6" t="s">
        <v>33</v>
      </c>
      <c r="B25" s="7">
        <v>1</v>
      </c>
      <c r="C25" s="8" t="s">
        <v>34</v>
      </c>
      <c r="D25" s="9">
        <v>1500</v>
      </c>
      <c r="E25" s="8" t="s">
        <v>9</v>
      </c>
      <c r="F25" s="8">
        <v>600</v>
      </c>
    </row>
    <row r="26" ht="15.5" spans="1:6">
      <c r="A26" s="6"/>
      <c r="B26" s="7">
        <v>2</v>
      </c>
      <c r="C26" s="8" t="s">
        <v>35</v>
      </c>
      <c r="D26" s="8">
        <v>500</v>
      </c>
      <c r="E26" s="8" t="s">
        <v>9</v>
      </c>
      <c r="F26" s="8">
        <v>209</v>
      </c>
    </row>
    <row r="27" ht="15.5" spans="1:6">
      <c r="A27" s="6"/>
      <c r="B27" s="7">
        <v>3</v>
      </c>
      <c r="C27" s="10" t="s">
        <v>36</v>
      </c>
      <c r="D27" s="10">
        <v>300</v>
      </c>
      <c r="E27" s="10" t="s">
        <v>9</v>
      </c>
      <c r="F27" s="10">
        <v>0</v>
      </c>
    </row>
    <row r="28" ht="15.5" spans="1:6">
      <c r="A28" s="6"/>
      <c r="B28" s="7">
        <v>4</v>
      </c>
      <c r="C28" s="8" t="s">
        <v>37</v>
      </c>
      <c r="D28" s="8">
        <v>500</v>
      </c>
      <c r="E28" s="8" t="s">
        <v>13</v>
      </c>
      <c r="F28" s="8">
        <v>0</v>
      </c>
    </row>
    <row r="29" ht="15.5" spans="1:6">
      <c r="A29" s="6"/>
      <c r="B29" s="7">
        <v>5</v>
      </c>
      <c r="C29" s="8" t="s">
        <v>38</v>
      </c>
      <c r="D29" s="9">
        <v>1000</v>
      </c>
      <c r="E29" s="8" t="s">
        <v>9</v>
      </c>
      <c r="F29" s="8">
        <v>0</v>
      </c>
    </row>
    <row r="30" ht="15.5" spans="1:6">
      <c r="A30" s="6"/>
      <c r="B30" s="7">
        <v>6</v>
      </c>
      <c r="C30" s="8" t="s">
        <v>39</v>
      </c>
      <c r="D30" s="9">
        <v>1000</v>
      </c>
      <c r="E30" s="8" t="s">
        <v>9</v>
      </c>
      <c r="F30" s="8">
        <v>500</v>
      </c>
    </row>
    <row r="31" ht="15.5" spans="1:6">
      <c r="A31" s="6"/>
      <c r="B31" s="7">
        <v>7</v>
      </c>
      <c r="C31" s="10" t="s">
        <v>40</v>
      </c>
      <c r="D31" s="9">
        <v>1500</v>
      </c>
      <c r="E31" s="8" t="s">
        <v>9</v>
      </c>
      <c r="F31" s="8">
        <v>200</v>
      </c>
    </row>
    <row r="32" ht="15.5" spans="1:6">
      <c r="A32" s="6"/>
      <c r="B32" s="7">
        <v>8</v>
      </c>
      <c r="C32" s="8" t="s">
        <v>41</v>
      </c>
      <c r="D32" s="8">
        <v>100</v>
      </c>
      <c r="E32" s="8" t="s">
        <v>9</v>
      </c>
      <c r="F32" s="8">
        <v>50</v>
      </c>
    </row>
    <row r="33" ht="15.5" spans="1:6">
      <c r="A33" s="6"/>
      <c r="B33" s="7">
        <v>9</v>
      </c>
      <c r="C33" s="8" t="s">
        <v>42</v>
      </c>
      <c r="D33" s="9">
        <v>1000</v>
      </c>
      <c r="E33" s="8" t="s">
        <v>9</v>
      </c>
      <c r="F33" s="8">
        <v>500</v>
      </c>
    </row>
    <row r="34" ht="15.5" spans="1:6">
      <c r="A34" s="6"/>
      <c r="B34" s="7">
        <v>10</v>
      </c>
      <c r="C34" s="8" t="s">
        <v>43</v>
      </c>
      <c r="D34" s="8">
        <v>500</v>
      </c>
      <c r="E34" s="8" t="s">
        <v>29</v>
      </c>
      <c r="F34" s="8">
        <v>150</v>
      </c>
    </row>
    <row r="35" ht="15.5" spans="1:6">
      <c r="A35" s="6"/>
      <c r="B35" s="7">
        <v>11</v>
      </c>
      <c r="C35" s="8" t="s">
        <v>44</v>
      </c>
      <c r="D35" s="8">
        <v>400</v>
      </c>
      <c r="E35" s="8" t="s">
        <v>9</v>
      </c>
      <c r="F35" s="8">
        <v>100</v>
      </c>
    </row>
    <row r="36" ht="15.5" spans="1:6">
      <c r="A36" s="6"/>
      <c r="B36" s="7">
        <v>12</v>
      </c>
      <c r="C36" s="8" t="s">
        <v>45</v>
      </c>
      <c r="D36" s="8">
        <v>500</v>
      </c>
      <c r="E36" s="8" t="s">
        <v>9</v>
      </c>
      <c r="F36" s="8">
        <v>0</v>
      </c>
    </row>
    <row r="37" ht="15.5" spans="1:6">
      <c r="A37" s="6"/>
      <c r="B37" s="7">
        <v>13</v>
      </c>
      <c r="C37" s="8" t="s">
        <v>46</v>
      </c>
      <c r="D37" s="9">
        <v>1500</v>
      </c>
      <c r="E37" s="8" t="s">
        <v>9</v>
      </c>
      <c r="F37" s="8">
        <v>400</v>
      </c>
    </row>
    <row r="38" ht="15.5" spans="1:6">
      <c r="A38" s="6"/>
      <c r="B38" s="7">
        <v>14</v>
      </c>
      <c r="C38" s="8" t="s">
        <v>47</v>
      </c>
      <c r="D38" s="8">
        <v>500</v>
      </c>
      <c r="E38" s="8" t="s">
        <v>9</v>
      </c>
      <c r="F38" s="8">
        <v>157</v>
      </c>
    </row>
    <row r="39" ht="15.5" spans="1:6">
      <c r="A39" s="6"/>
      <c r="B39" s="7">
        <v>15</v>
      </c>
      <c r="C39" s="8" t="s">
        <v>48</v>
      </c>
      <c r="D39" s="9">
        <v>3000</v>
      </c>
      <c r="E39" s="8" t="s">
        <v>9</v>
      </c>
      <c r="F39" s="8">
        <v>661</v>
      </c>
    </row>
    <row r="40" ht="15.5" spans="1:6">
      <c r="A40" s="6"/>
      <c r="B40" s="7">
        <v>16</v>
      </c>
      <c r="C40" s="10" t="s">
        <v>49</v>
      </c>
      <c r="D40" s="11">
        <v>2000</v>
      </c>
      <c r="E40" s="10" t="s">
        <v>9</v>
      </c>
      <c r="F40" s="10">
        <v>700</v>
      </c>
    </row>
    <row r="41" ht="15.5" spans="1:6">
      <c r="A41" s="6"/>
      <c r="B41" s="7">
        <v>17</v>
      </c>
      <c r="C41" s="10" t="s">
        <v>50</v>
      </c>
      <c r="D41" s="11">
        <v>1000</v>
      </c>
      <c r="E41" s="10" t="s">
        <v>9</v>
      </c>
      <c r="F41" s="10">
        <v>300</v>
      </c>
    </row>
    <row r="42" ht="15.5" spans="1:6">
      <c r="A42" s="6"/>
      <c r="B42" s="7">
        <v>18</v>
      </c>
      <c r="C42" s="10" t="s">
        <v>51</v>
      </c>
      <c r="D42" s="11">
        <v>1000</v>
      </c>
      <c r="E42" s="10" t="s">
        <v>29</v>
      </c>
      <c r="F42" s="8">
        <v>314</v>
      </c>
    </row>
    <row r="43" ht="15.5" spans="1:6">
      <c r="A43" s="6"/>
      <c r="B43" s="7">
        <v>19</v>
      </c>
      <c r="C43" s="10" t="s">
        <v>52</v>
      </c>
      <c r="D43" s="11">
        <v>1000</v>
      </c>
      <c r="E43" s="10" t="s">
        <v>9</v>
      </c>
      <c r="F43" s="8">
        <v>523</v>
      </c>
    </row>
    <row r="44" ht="15.5" spans="1:6">
      <c r="A44" s="6"/>
      <c r="B44" s="7">
        <v>20</v>
      </c>
      <c r="C44" s="10" t="s">
        <v>53</v>
      </c>
      <c r="D44" s="11">
        <v>1500</v>
      </c>
      <c r="E44" s="10" t="s">
        <v>9</v>
      </c>
      <c r="F44" s="8">
        <v>523</v>
      </c>
    </row>
    <row r="45" ht="15.5" spans="1:6">
      <c r="A45" s="6"/>
      <c r="B45" s="7">
        <v>21</v>
      </c>
      <c r="C45" s="8" t="s">
        <v>54</v>
      </c>
      <c r="D45" s="8">
        <v>500</v>
      </c>
      <c r="E45" s="8" t="s">
        <v>9</v>
      </c>
      <c r="F45" s="8">
        <v>400</v>
      </c>
    </row>
    <row r="46" ht="15.5" spans="1:6">
      <c r="A46" s="6"/>
      <c r="B46" s="7">
        <v>22</v>
      </c>
      <c r="C46" s="16" t="s">
        <v>55</v>
      </c>
      <c r="D46" s="9">
        <v>3000</v>
      </c>
      <c r="E46" s="8" t="s">
        <v>9</v>
      </c>
      <c r="F46" s="8">
        <v>1000</v>
      </c>
    </row>
    <row r="47" ht="15.5" spans="1:6">
      <c r="A47" s="6"/>
      <c r="B47" s="7">
        <v>23</v>
      </c>
      <c r="C47" s="10" t="s">
        <v>56</v>
      </c>
      <c r="D47" s="8">
        <v>300</v>
      </c>
      <c r="E47" s="8" t="s">
        <v>9</v>
      </c>
      <c r="F47" s="8">
        <v>0</v>
      </c>
    </row>
    <row r="48" ht="15.5" spans="1:6">
      <c r="A48" s="6"/>
      <c r="B48" s="7">
        <v>24</v>
      </c>
      <c r="C48" s="8" t="s">
        <v>57</v>
      </c>
      <c r="D48" s="8">
        <v>700</v>
      </c>
      <c r="E48" s="8" t="s">
        <v>9</v>
      </c>
      <c r="F48" s="8">
        <v>300</v>
      </c>
    </row>
    <row r="49" ht="15.5" spans="1:6">
      <c r="A49" s="6"/>
      <c r="B49" s="7">
        <v>25</v>
      </c>
      <c r="C49" s="8" t="s">
        <v>58</v>
      </c>
      <c r="D49" s="9">
        <v>1000</v>
      </c>
      <c r="E49" s="8" t="s">
        <v>9</v>
      </c>
      <c r="F49" s="8">
        <v>500</v>
      </c>
    </row>
    <row r="50" ht="15.5" spans="1:6">
      <c r="A50" s="6"/>
      <c r="B50" s="7">
        <v>26</v>
      </c>
      <c r="C50" s="8" t="s">
        <v>59</v>
      </c>
      <c r="D50" s="9">
        <v>1000</v>
      </c>
      <c r="E50" s="8" t="s">
        <v>9</v>
      </c>
      <c r="F50" s="8">
        <v>0</v>
      </c>
    </row>
    <row r="51" ht="15.5" spans="1:6">
      <c r="A51" s="6"/>
      <c r="B51" s="7">
        <v>27</v>
      </c>
      <c r="C51" s="8" t="s">
        <v>60</v>
      </c>
      <c r="D51" s="8">
        <v>500</v>
      </c>
      <c r="E51" s="8" t="s">
        <v>9</v>
      </c>
      <c r="F51" s="8">
        <v>0</v>
      </c>
    </row>
    <row r="52" ht="15.5" spans="1:6">
      <c r="A52" s="6"/>
      <c r="B52" s="7">
        <v>28</v>
      </c>
      <c r="C52" s="8" t="s">
        <v>61</v>
      </c>
      <c r="D52" s="8">
        <v>500</v>
      </c>
      <c r="E52" s="8" t="s">
        <v>9</v>
      </c>
      <c r="F52" s="8">
        <v>500</v>
      </c>
    </row>
    <row r="53" ht="15.5" spans="1:6">
      <c r="A53" s="6"/>
      <c r="B53" s="7">
        <v>29</v>
      </c>
      <c r="C53" s="8" t="s">
        <v>62</v>
      </c>
      <c r="D53" s="9">
        <v>5000</v>
      </c>
      <c r="E53" s="8" t="s">
        <v>9</v>
      </c>
      <c r="F53" s="8">
        <v>1000</v>
      </c>
    </row>
    <row r="54" ht="15.5" spans="1:6">
      <c r="A54" s="6"/>
      <c r="B54" s="7">
        <v>30</v>
      </c>
      <c r="C54" s="10" t="s">
        <v>63</v>
      </c>
      <c r="D54" s="9">
        <v>5000</v>
      </c>
      <c r="E54" s="8" t="s">
        <v>9</v>
      </c>
      <c r="F54" s="8">
        <v>700</v>
      </c>
    </row>
    <row r="55" ht="15.5" spans="1:6">
      <c r="A55" s="6"/>
      <c r="B55" s="7">
        <v>31</v>
      </c>
      <c r="C55" s="8" t="s">
        <v>64</v>
      </c>
      <c r="D55" s="8">
        <v>500</v>
      </c>
      <c r="E55" s="8" t="s">
        <v>65</v>
      </c>
      <c r="F55" s="8">
        <v>100</v>
      </c>
    </row>
    <row r="56" ht="15.5" spans="1:6">
      <c r="A56" s="6"/>
      <c r="B56" s="7">
        <v>32</v>
      </c>
      <c r="C56" s="8" t="s">
        <v>66</v>
      </c>
      <c r="D56" s="8">
        <v>500</v>
      </c>
      <c r="E56" s="8" t="s">
        <v>67</v>
      </c>
      <c r="F56" s="8">
        <v>0</v>
      </c>
    </row>
    <row r="57" ht="15.5" spans="1:6">
      <c r="A57" s="6"/>
      <c r="B57" s="7">
        <v>33</v>
      </c>
      <c r="C57" s="10" t="s">
        <v>68</v>
      </c>
      <c r="D57" s="11">
        <v>1000</v>
      </c>
      <c r="E57" s="10" t="s">
        <v>9</v>
      </c>
      <c r="F57" s="10">
        <v>300</v>
      </c>
    </row>
    <row r="58" ht="15.5" spans="1:6">
      <c r="A58" s="6"/>
      <c r="B58" s="7">
        <v>34</v>
      </c>
      <c r="C58" s="8" t="s">
        <v>69</v>
      </c>
      <c r="D58" s="8">
        <v>200</v>
      </c>
      <c r="E58" s="8" t="s">
        <v>9</v>
      </c>
      <c r="F58" s="8">
        <v>80</v>
      </c>
    </row>
    <row r="59" ht="15.5" spans="1:6">
      <c r="A59" s="6"/>
      <c r="B59" s="7">
        <v>35</v>
      </c>
      <c r="C59" s="8" t="s">
        <v>70</v>
      </c>
      <c r="D59" s="8">
        <v>500</v>
      </c>
      <c r="E59" s="8" t="s">
        <v>9</v>
      </c>
      <c r="F59" s="8">
        <v>0</v>
      </c>
    </row>
    <row r="60" ht="15.5" spans="1:6">
      <c r="A60" s="6"/>
      <c r="B60" s="7">
        <v>36</v>
      </c>
      <c r="C60" s="8" t="s">
        <v>71</v>
      </c>
      <c r="D60" s="8">
        <v>600</v>
      </c>
      <c r="E60" s="8" t="s">
        <v>9</v>
      </c>
      <c r="F60" s="8">
        <v>60</v>
      </c>
    </row>
    <row r="61" ht="15.5" spans="1:6">
      <c r="A61" s="6"/>
      <c r="B61" s="7">
        <v>37</v>
      </c>
      <c r="C61" s="8" t="s">
        <v>72</v>
      </c>
      <c r="D61" s="9">
        <v>3000</v>
      </c>
      <c r="E61" s="8" t="s">
        <v>13</v>
      </c>
      <c r="F61" s="8">
        <v>0</v>
      </c>
    </row>
    <row r="62" ht="15.5" spans="1:6">
      <c r="A62" s="6"/>
      <c r="B62" s="7">
        <v>38</v>
      </c>
      <c r="C62" s="8" t="s">
        <v>73</v>
      </c>
      <c r="D62" s="9">
        <v>1000</v>
      </c>
      <c r="E62" s="8" t="s">
        <v>9</v>
      </c>
      <c r="F62" s="8">
        <v>200</v>
      </c>
    </row>
    <row r="63" ht="15.5" spans="1:6">
      <c r="A63" s="6"/>
      <c r="B63" s="7">
        <v>39</v>
      </c>
      <c r="C63" s="10" t="s">
        <v>74</v>
      </c>
      <c r="D63" s="8">
        <v>500</v>
      </c>
      <c r="E63" s="8" t="s">
        <v>13</v>
      </c>
      <c r="F63" s="8">
        <v>0</v>
      </c>
    </row>
    <row r="64" ht="15.5" spans="1:6">
      <c r="A64" s="6"/>
      <c r="B64" s="7">
        <v>40</v>
      </c>
      <c r="C64" s="10" t="s">
        <v>75</v>
      </c>
      <c r="D64" s="9">
        <v>1000</v>
      </c>
      <c r="E64" s="8" t="s">
        <v>9</v>
      </c>
      <c r="F64" s="8">
        <v>300</v>
      </c>
    </row>
    <row r="65" ht="15.5" spans="1:6">
      <c r="A65" s="6"/>
      <c r="B65" s="7">
        <v>41</v>
      </c>
      <c r="C65" s="10" t="s">
        <v>76</v>
      </c>
      <c r="D65" s="8">
        <v>800</v>
      </c>
      <c r="E65" s="8" t="s">
        <v>9</v>
      </c>
      <c r="F65" s="8">
        <v>200</v>
      </c>
    </row>
    <row r="66" ht="15.5" spans="1:6">
      <c r="A66" s="6"/>
      <c r="B66" s="7">
        <v>42</v>
      </c>
      <c r="C66" s="8" t="s">
        <v>77</v>
      </c>
      <c r="D66" s="9">
        <v>1000</v>
      </c>
      <c r="E66" s="8" t="s">
        <v>9</v>
      </c>
      <c r="F66" s="8">
        <v>300</v>
      </c>
    </row>
    <row r="67" ht="15.5" spans="1:6">
      <c r="A67" s="6"/>
      <c r="B67" s="7">
        <v>43</v>
      </c>
      <c r="C67" s="8" t="s">
        <v>78</v>
      </c>
      <c r="D67" s="8">
        <v>400</v>
      </c>
      <c r="E67" s="8" t="s">
        <v>9</v>
      </c>
      <c r="F67" s="8">
        <v>300</v>
      </c>
    </row>
    <row r="68" ht="15.5" spans="1:6">
      <c r="A68" s="6"/>
      <c r="B68" s="7">
        <v>44</v>
      </c>
      <c r="C68" s="10" t="s">
        <v>79</v>
      </c>
      <c r="D68" s="8">
        <v>500</v>
      </c>
      <c r="E68" s="8" t="s">
        <v>9</v>
      </c>
      <c r="F68" s="8">
        <v>200</v>
      </c>
    </row>
    <row r="69" ht="15.5" spans="1:6">
      <c r="A69" s="6"/>
      <c r="B69" s="7">
        <v>45</v>
      </c>
      <c r="C69" s="8" t="s">
        <v>80</v>
      </c>
      <c r="D69" s="9">
        <v>2500</v>
      </c>
      <c r="E69" s="8" t="s">
        <v>9</v>
      </c>
      <c r="F69" s="9">
        <v>2500</v>
      </c>
    </row>
    <row r="70" ht="15.5" spans="1:6">
      <c r="A70" s="6"/>
      <c r="B70" s="7">
        <v>46</v>
      </c>
      <c r="C70" s="10" t="s">
        <v>81</v>
      </c>
      <c r="D70" s="9">
        <v>3000</v>
      </c>
      <c r="E70" s="8" t="s">
        <v>9</v>
      </c>
      <c r="F70" s="8">
        <v>1600</v>
      </c>
    </row>
    <row r="71" ht="15.5" spans="1:6">
      <c r="A71" s="6"/>
      <c r="B71" s="7">
        <v>47</v>
      </c>
      <c r="C71" s="8" t="s">
        <v>82</v>
      </c>
      <c r="D71" s="9">
        <v>2000</v>
      </c>
      <c r="E71" s="8" t="s">
        <v>9</v>
      </c>
      <c r="F71" s="9">
        <v>1500</v>
      </c>
    </row>
    <row r="72" ht="15.5" spans="1:6">
      <c r="A72" s="6"/>
      <c r="B72" s="7">
        <v>48</v>
      </c>
      <c r="C72" s="10" t="s">
        <v>83</v>
      </c>
      <c r="D72" s="9">
        <v>1000</v>
      </c>
      <c r="E72" s="8" t="s">
        <v>9</v>
      </c>
      <c r="F72" s="8">
        <v>300</v>
      </c>
    </row>
    <row r="73" ht="15.5" spans="1:6">
      <c r="A73" s="6"/>
      <c r="B73" s="7">
        <v>49</v>
      </c>
      <c r="C73" s="10" t="s">
        <v>84</v>
      </c>
      <c r="D73" s="9">
        <v>1000</v>
      </c>
      <c r="E73" s="8" t="s">
        <v>9</v>
      </c>
      <c r="F73" s="8">
        <v>500</v>
      </c>
    </row>
    <row r="74" ht="15.5" spans="1:6">
      <c r="A74" s="6"/>
      <c r="B74" s="7">
        <v>50</v>
      </c>
      <c r="C74" s="10" t="s">
        <v>85</v>
      </c>
      <c r="D74" s="9">
        <v>1000</v>
      </c>
      <c r="E74" s="8" t="s">
        <v>9</v>
      </c>
      <c r="F74" s="8">
        <v>80</v>
      </c>
    </row>
    <row r="75" ht="15.5" spans="1:6">
      <c r="A75" s="6"/>
      <c r="B75" s="7">
        <v>51</v>
      </c>
      <c r="C75" s="10" t="s">
        <v>86</v>
      </c>
      <c r="D75" s="9">
        <v>1000</v>
      </c>
      <c r="E75" s="8" t="s">
        <v>9</v>
      </c>
      <c r="F75" s="8">
        <v>30</v>
      </c>
    </row>
    <row r="76" ht="15.5" spans="1:6">
      <c r="A76" s="6"/>
      <c r="B76" s="7">
        <v>52</v>
      </c>
      <c r="C76" s="8" t="s">
        <v>87</v>
      </c>
      <c r="D76" s="9">
        <v>1000</v>
      </c>
      <c r="E76" s="8" t="s">
        <v>9</v>
      </c>
      <c r="F76" s="8">
        <v>320</v>
      </c>
    </row>
    <row r="77" ht="15.5" spans="1:6">
      <c r="A77" s="6"/>
      <c r="B77" s="7">
        <v>53</v>
      </c>
      <c r="C77" s="8" t="s">
        <v>88</v>
      </c>
      <c r="D77" s="9">
        <v>3000</v>
      </c>
      <c r="E77" s="8" t="s">
        <v>9</v>
      </c>
      <c r="F77" s="8">
        <v>523</v>
      </c>
    </row>
    <row r="78" ht="15.5" spans="1:6">
      <c r="A78" s="6"/>
      <c r="B78" s="7">
        <v>54</v>
      </c>
      <c r="C78" s="8" t="s">
        <v>89</v>
      </c>
      <c r="D78" s="8">
        <v>500</v>
      </c>
      <c r="E78" s="8" t="s">
        <v>9</v>
      </c>
      <c r="F78" s="8" t="s">
        <v>90</v>
      </c>
    </row>
    <row r="79" ht="15.5" spans="1:6">
      <c r="A79" s="6"/>
      <c r="B79" s="7">
        <v>55</v>
      </c>
      <c r="C79" s="8" t="s">
        <v>91</v>
      </c>
      <c r="D79" s="9">
        <v>5000</v>
      </c>
      <c r="E79" s="8" t="s">
        <v>9</v>
      </c>
      <c r="F79" s="8">
        <v>3600</v>
      </c>
    </row>
    <row r="80" ht="15.5" spans="1:6">
      <c r="A80" s="6"/>
      <c r="B80" s="7">
        <v>56</v>
      </c>
      <c r="C80" s="8" t="s">
        <v>92</v>
      </c>
      <c r="D80" s="9">
        <v>1000</v>
      </c>
      <c r="E80" s="8" t="s">
        <v>9</v>
      </c>
      <c r="F80" s="8">
        <v>350</v>
      </c>
    </row>
    <row r="81" ht="15.5" spans="1:6">
      <c r="A81" s="6"/>
      <c r="B81" s="7">
        <v>57</v>
      </c>
      <c r="C81" s="8" t="s">
        <v>93</v>
      </c>
      <c r="D81" s="8">
        <v>120</v>
      </c>
      <c r="E81" s="8" t="s">
        <v>9</v>
      </c>
      <c r="F81" s="8">
        <v>120</v>
      </c>
    </row>
    <row r="82" ht="15.5" spans="1:6">
      <c r="A82" s="6"/>
      <c r="B82" s="7">
        <v>58</v>
      </c>
      <c r="C82" s="10" t="s">
        <v>94</v>
      </c>
      <c r="D82" s="8">
        <v>500</v>
      </c>
      <c r="E82" s="8" t="s">
        <v>9</v>
      </c>
      <c r="F82" s="8">
        <v>200</v>
      </c>
    </row>
    <row r="83" ht="15.5" spans="1:6">
      <c r="A83" s="6"/>
      <c r="B83" s="7">
        <v>59</v>
      </c>
      <c r="C83" s="10" t="s">
        <v>95</v>
      </c>
      <c r="D83" s="8">
        <v>500</v>
      </c>
      <c r="E83" s="8" t="s">
        <v>9</v>
      </c>
      <c r="F83" s="8">
        <v>314</v>
      </c>
    </row>
    <row r="84" ht="15.5" spans="1:6">
      <c r="A84" s="6"/>
      <c r="B84" s="7">
        <v>60</v>
      </c>
      <c r="C84" s="10" t="s">
        <v>96</v>
      </c>
      <c r="D84" s="8">
        <v>200</v>
      </c>
      <c r="E84" s="8" t="s">
        <v>9</v>
      </c>
      <c r="F84" s="8">
        <v>200</v>
      </c>
    </row>
    <row r="85" ht="15.5" spans="1:6">
      <c r="A85" s="6"/>
      <c r="B85" s="7">
        <v>61</v>
      </c>
      <c r="C85" s="8" t="s">
        <v>97</v>
      </c>
      <c r="D85" s="8">
        <v>400</v>
      </c>
      <c r="E85" s="8" t="s">
        <v>9</v>
      </c>
      <c r="F85" s="8">
        <v>300</v>
      </c>
    </row>
    <row r="86" ht="15.5" spans="1:6">
      <c r="A86" s="6"/>
      <c r="B86" s="7">
        <v>62</v>
      </c>
      <c r="C86" s="8" t="s">
        <v>98</v>
      </c>
      <c r="D86" s="8">
        <v>300</v>
      </c>
      <c r="E86" s="8" t="s">
        <v>9</v>
      </c>
      <c r="F86" s="8">
        <v>150</v>
      </c>
    </row>
    <row r="87" ht="15.5" spans="1:6">
      <c r="A87" s="6"/>
      <c r="B87" s="7">
        <v>63</v>
      </c>
      <c r="C87" s="8" t="s">
        <v>99</v>
      </c>
      <c r="D87" s="8">
        <v>250</v>
      </c>
      <c r="E87" s="8" t="s">
        <v>9</v>
      </c>
      <c r="F87" s="8">
        <v>0</v>
      </c>
    </row>
    <row r="88" ht="15.5" spans="1:6">
      <c r="A88" s="6"/>
      <c r="B88" s="7">
        <v>64</v>
      </c>
      <c r="C88" s="8" t="s">
        <v>100</v>
      </c>
      <c r="D88" s="9">
        <v>3500</v>
      </c>
      <c r="E88" s="8" t="s">
        <v>9</v>
      </c>
      <c r="F88" s="8" t="s">
        <v>101</v>
      </c>
    </row>
    <row r="89" ht="15.5" spans="1:6">
      <c r="A89" s="6"/>
      <c r="B89" s="7">
        <v>65</v>
      </c>
      <c r="C89" s="8" t="s">
        <v>102</v>
      </c>
      <c r="D89" s="8">
        <v>200</v>
      </c>
      <c r="E89" s="8" t="s">
        <v>9</v>
      </c>
      <c r="F89" s="8" t="s">
        <v>101</v>
      </c>
    </row>
    <row r="90" ht="15.5" spans="1:6">
      <c r="A90" s="6"/>
      <c r="B90" s="7">
        <v>66</v>
      </c>
      <c r="C90" s="10" t="s">
        <v>103</v>
      </c>
      <c r="D90" s="8">
        <v>300</v>
      </c>
      <c r="E90" s="8" t="s">
        <v>9</v>
      </c>
      <c r="F90" s="8" t="s">
        <v>101</v>
      </c>
    </row>
    <row r="91" ht="15.5" spans="1:6">
      <c r="A91" s="6"/>
      <c r="B91" s="7">
        <v>67</v>
      </c>
      <c r="C91" s="8" t="s">
        <v>104</v>
      </c>
      <c r="D91" s="8">
        <v>500</v>
      </c>
      <c r="E91" s="8" t="s">
        <v>9</v>
      </c>
      <c r="F91" s="8">
        <v>200</v>
      </c>
    </row>
    <row r="92" ht="15.5" spans="1:6">
      <c r="A92" s="6"/>
      <c r="B92" s="7">
        <v>68</v>
      </c>
      <c r="C92" s="8" t="s">
        <v>105</v>
      </c>
      <c r="D92" s="8">
        <v>200</v>
      </c>
      <c r="E92" s="8" t="s">
        <v>9</v>
      </c>
      <c r="F92" s="8">
        <v>105</v>
      </c>
    </row>
    <row r="93" ht="15.5" spans="1:6">
      <c r="A93" s="6"/>
      <c r="B93" s="7">
        <v>69</v>
      </c>
      <c r="C93" s="8" t="s">
        <v>106</v>
      </c>
      <c r="D93" s="8">
        <v>500</v>
      </c>
      <c r="E93" s="8" t="s">
        <v>9</v>
      </c>
      <c r="F93" s="8">
        <v>105</v>
      </c>
    </row>
    <row r="94" ht="15.5" spans="1:6">
      <c r="A94" s="6"/>
      <c r="B94" s="7">
        <v>70</v>
      </c>
      <c r="C94" s="8" t="s">
        <v>107</v>
      </c>
      <c r="D94" s="8">
        <v>300</v>
      </c>
      <c r="E94" s="8" t="s">
        <v>9</v>
      </c>
      <c r="F94" s="8">
        <v>209</v>
      </c>
    </row>
    <row r="95" ht="15.5" spans="1:6">
      <c r="A95" s="6"/>
      <c r="B95" s="7">
        <v>71</v>
      </c>
      <c r="C95" s="8" t="s">
        <v>108</v>
      </c>
      <c r="D95" s="9">
        <v>1200</v>
      </c>
      <c r="E95" s="8" t="s">
        <v>9</v>
      </c>
      <c r="F95" s="8">
        <v>0</v>
      </c>
    </row>
    <row r="96" ht="15.5" spans="1:6">
      <c r="A96" s="6"/>
      <c r="B96" s="7">
        <v>72</v>
      </c>
      <c r="C96" s="8" t="s">
        <v>109</v>
      </c>
      <c r="D96" s="8">
        <v>400</v>
      </c>
      <c r="E96" s="8" t="s">
        <v>9</v>
      </c>
      <c r="F96" s="8">
        <v>105</v>
      </c>
    </row>
    <row r="97" ht="15.5" spans="1:6">
      <c r="A97" s="6"/>
      <c r="B97" s="7">
        <v>73</v>
      </c>
      <c r="C97" s="8" t="s">
        <v>110</v>
      </c>
      <c r="D97" s="8">
        <v>300</v>
      </c>
      <c r="E97" s="8" t="s">
        <v>9</v>
      </c>
      <c r="F97" s="8">
        <v>250</v>
      </c>
    </row>
    <row r="98" ht="15.5" spans="1:6">
      <c r="A98" s="6"/>
      <c r="B98" s="7">
        <v>74</v>
      </c>
      <c r="C98" s="8" t="s">
        <v>111</v>
      </c>
      <c r="D98" s="8">
        <v>500</v>
      </c>
      <c r="E98" s="8" t="s">
        <v>9</v>
      </c>
      <c r="F98" s="8">
        <v>300</v>
      </c>
    </row>
    <row r="99" ht="15.5" spans="1:6">
      <c r="A99" s="6"/>
      <c r="B99" s="7">
        <v>75</v>
      </c>
      <c r="C99" s="8" t="s">
        <v>112</v>
      </c>
      <c r="D99" s="9">
        <v>4000</v>
      </c>
      <c r="E99" s="8" t="s">
        <v>9</v>
      </c>
      <c r="F99" s="8">
        <v>2500</v>
      </c>
    </row>
    <row r="100" ht="15.5" spans="1:6">
      <c r="A100" s="6"/>
      <c r="B100" s="7">
        <v>76</v>
      </c>
      <c r="C100" s="10" t="s">
        <v>113</v>
      </c>
      <c r="D100" s="10">
        <v>100</v>
      </c>
      <c r="E100" s="10" t="s">
        <v>9</v>
      </c>
      <c r="F100" s="10">
        <v>50</v>
      </c>
    </row>
    <row r="101" ht="15.5" spans="1:6">
      <c r="A101" s="6"/>
      <c r="B101" s="7">
        <v>77</v>
      </c>
      <c r="C101" s="8" t="s">
        <v>114</v>
      </c>
      <c r="D101" s="9">
        <v>4000</v>
      </c>
      <c r="E101" s="8" t="s">
        <v>9</v>
      </c>
      <c r="F101" s="8">
        <v>1500</v>
      </c>
    </row>
    <row r="102" ht="15.5" spans="1:6">
      <c r="A102" s="6"/>
      <c r="B102" s="7">
        <v>78</v>
      </c>
      <c r="C102" s="10" t="s">
        <v>115</v>
      </c>
      <c r="D102" s="9">
        <v>1000</v>
      </c>
      <c r="E102" s="8" t="s">
        <v>9</v>
      </c>
      <c r="F102" s="8">
        <v>3000</v>
      </c>
    </row>
    <row r="103" ht="15.5" spans="1:6">
      <c r="A103" s="6"/>
      <c r="B103" s="7">
        <v>79</v>
      </c>
      <c r="C103" s="8" t="s">
        <v>116</v>
      </c>
      <c r="D103" s="8">
        <v>500</v>
      </c>
      <c r="E103" s="8" t="s">
        <v>9</v>
      </c>
      <c r="F103" s="8">
        <v>100</v>
      </c>
    </row>
    <row r="104" ht="15.5" spans="1:6">
      <c r="A104" s="6"/>
      <c r="B104" s="7">
        <v>80</v>
      </c>
      <c r="C104" s="8" t="s">
        <v>117</v>
      </c>
      <c r="D104" s="8">
        <v>500</v>
      </c>
      <c r="E104" s="8" t="s">
        <v>9</v>
      </c>
      <c r="F104" s="8">
        <v>100</v>
      </c>
    </row>
    <row r="105" ht="15.5" spans="1:6">
      <c r="A105" s="6"/>
      <c r="B105" s="7">
        <v>81</v>
      </c>
      <c r="C105" s="10" t="s">
        <v>118</v>
      </c>
      <c r="D105" s="11">
        <v>2200</v>
      </c>
      <c r="E105" s="10" t="s">
        <v>9</v>
      </c>
      <c r="F105" s="10">
        <v>200</v>
      </c>
    </row>
    <row r="106" ht="15.5" spans="1:6">
      <c r="A106" s="6"/>
      <c r="B106" s="7">
        <v>82</v>
      </c>
      <c r="C106" s="8" t="s">
        <v>119</v>
      </c>
      <c r="D106" s="8">
        <v>500</v>
      </c>
      <c r="E106" s="8" t="s">
        <v>9</v>
      </c>
      <c r="F106" s="10">
        <v>314</v>
      </c>
    </row>
    <row r="107" ht="15.5" spans="1:6">
      <c r="A107" s="6"/>
      <c r="B107" s="7">
        <v>83</v>
      </c>
      <c r="C107" s="8" t="s">
        <v>120</v>
      </c>
      <c r="D107" s="8">
        <v>500</v>
      </c>
      <c r="E107" s="8" t="s">
        <v>9</v>
      </c>
      <c r="F107" s="8">
        <v>314</v>
      </c>
    </row>
    <row r="108" ht="15.5" spans="1:6">
      <c r="A108" s="6"/>
      <c r="B108" s="7">
        <v>84</v>
      </c>
      <c r="C108" s="8" t="s">
        <v>121</v>
      </c>
      <c r="D108" s="8">
        <v>300</v>
      </c>
      <c r="E108" s="8" t="s">
        <v>9</v>
      </c>
      <c r="F108" s="8">
        <v>50</v>
      </c>
    </row>
    <row r="109" ht="15.5" spans="1:6">
      <c r="A109" s="6"/>
      <c r="B109" s="7">
        <v>85</v>
      </c>
      <c r="C109" s="10" t="s">
        <v>122</v>
      </c>
      <c r="D109" s="8">
        <v>500</v>
      </c>
      <c r="E109" s="8" t="s">
        <v>9</v>
      </c>
      <c r="F109" s="8">
        <v>300</v>
      </c>
    </row>
    <row r="110" ht="15.5" spans="1:6">
      <c r="A110" s="6"/>
      <c r="B110" s="7">
        <v>86</v>
      </c>
      <c r="C110" s="8" t="s">
        <v>123</v>
      </c>
      <c r="D110" s="9">
        <v>3000</v>
      </c>
      <c r="E110" s="8" t="s">
        <v>9</v>
      </c>
      <c r="F110" s="9">
        <v>2093</v>
      </c>
    </row>
    <row r="111" ht="15.5" spans="1:6">
      <c r="A111" s="6"/>
      <c r="B111" s="7">
        <v>87</v>
      </c>
      <c r="C111" s="8" t="s">
        <v>124</v>
      </c>
      <c r="D111" s="8">
        <v>100</v>
      </c>
      <c r="E111" s="8" t="s">
        <v>9</v>
      </c>
      <c r="F111" s="8">
        <v>30</v>
      </c>
    </row>
    <row r="112" ht="15.5" spans="1:6">
      <c r="A112" s="6"/>
      <c r="B112" s="7">
        <v>88</v>
      </c>
      <c r="C112" s="8" t="s">
        <v>125</v>
      </c>
      <c r="D112" s="9">
        <v>1600</v>
      </c>
      <c r="E112" s="8" t="s">
        <v>9</v>
      </c>
      <c r="F112" s="8">
        <v>0</v>
      </c>
    </row>
    <row r="113" ht="15.5" spans="1:6">
      <c r="A113" s="6"/>
      <c r="B113" s="7">
        <v>89</v>
      </c>
      <c r="C113" s="8" t="s">
        <v>126</v>
      </c>
      <c r="D113" s="8">
        <v>100</v>
      </c>
      <c r="E113" s="8" t="s">
        <v>9</v>
      </c>
      <c r="F113" s="8" t="s">
        <v>101</v>
      </c>
    </row>
    <row r="114" ht="15.5" spans="1:6">
      <c r="A114" s="6"/>
      <c r="B114" s="7">
        <v>90</v>
      </c>
      <c r="C114" s="8" t="s">
        <v>127</v>
      </c>
      <c r="D114" s="9">
        <v>3000</v>
      </c>
      <c r="E114" s="8" t="s">
        <v>9</v>
      </c>
      <c r="F114" s="11">
        <v>1500</v>
      </c>
    </row>
    <row r="115" ht="15.5" spans="1:6">
      <c r="A115" s="6"/>
      <c r="B115" s="7">
        <v>91</v>
      </c>
      <c r="C115" s="8" t="s">
        <v>128</v>
      </c>
      <c r="D115" s="8">
        <v>200</v>
      </c>
      <c r="E115" s="8" t="s">
        <v>9</v>
      </c>
      <c r="F115" s="8" t="s">
        <v>101</v>
      </c>
    </row>
    <row r="116" ht="15.5" spans="1:6">
      <c r="A116" s="6"/>
      <c r="B116" s="7">
        <v>92</v>
      </c>
      <c r="C116" s="8" t="s">
        <v>129</v>
      </c>
      <c r="D116" s="8">
        <v>500</v>
      </c>
      <c r="E116" s="8" t="s">
        <v>9</v>
      </c>
      <c r="F116" s="8">
        <v>100</v>
      </c>
    </row>
    <row r="117" ht="15.5" spans="1:6">
      <c r="A117" s="6"/>
      <c r="B117" s="7">
        <v>93</v>
      </c>
      <c r="C117" s="8" t="s">
        <v>130</v>
      </c>
      <c r="D117" s="8">
        <v>50</v>
      </c>
      <c r="E117" s="8" t="s">
        <v>9</v>
      </c>
      <c r="F117" s="8">
        <v>50</v>
      </c>
    </row>
    <row r="118" ht="15.5" spans="1:6">
      <c r="A118" s="6"/>
      <c r="B118" s="7">
        <v>94</v>
      </c>
      <c r="C118" s="8" t="s">
        <v>131</v>
      </c>
      <c r="D118" s="8">
        <v>800</v>
      </c>
      <c r="E118" s="8" t="s">
        <v>9</v>
      </c>
      <c r="F118" s="8">
        <v>300</v>
      </c>
    </row>
    <row r="119" ht="15.5" spans="1:6">
      <c r="A119" s="6"/>
      <c r="B119" s="7">
        <v>95</v>
      </c>
      <c r="C119" s="8" t="s">
        <v>132</v>
      </c>
      <c r="D119" s="9">
        <v>5000</v>
      </c>
      <c r="E119" s="8" t="s">
        <v>9</v>
      </c>
      <c r="F119" s="11">
        <v>1500</v>
      </c>
    </row>
    <row r="120" ht="15.5" spans="1:6">
      <c r="A120" s="6"/>
      <c r="B120" s="7">
        <v>96</v>
      </c>
      <c r="C120" s="8" t="s">
        <v>133</v>
      </c>
      <c r="D120" s="9">
        <v>5000</v>
      </c>
      <c r="E120" s="8" t="s">
        <v>9</v>
      </c>
      <c r="F120" s="11">
        <v>3500</v>
      </c>
    </row>
    <row r="121" ht="15.5" spans="1:6">
      <c r="A121" s="6"/>
      <c r="B121" s="7">
        <v>97</v>
      </c>
      <c r="C121" s="10" t="s">
        <v>134</v>
      </c>
      <c r="D121" s="11">
        <v>1000</v>
      </c>
      <c r="E121" s="10" t="s">
        <v>9</v>
      </c>
      <c r="F121" s="10">
        <v>500</v>
      </c>
    </row>
    <row r="122" ht="15.5" spans="1:6">
      <c r="A122" s="6"/>
      <c r="B122" s="7">
        <v>98</v>
      </c>
      <c r="C122" s="10" t="s">
        <v>135</v>
      </c>
      <c r="D122" s="11">
        <v>1000</v>
      </c>
      <c r="E122" s="10" t="s">
        <v>9</v>
      </c>
      <c r="F122" s="10">
        <v>100</v>
      </c>
    </row>
    <row r="123" ht="15.5" spans="1:6">
      <c r="A123" s="6"/>
      <c r="B123" s="7">
        <v>99</v>
      </c>
      <c r="C123" s="8" t="s">
        <v>136</v>
      </c>
      <c r="D123" s="9">
        <v>5000</v>
      </c>
      <c r="E123" s="8" t="s">
        <v>9</v>
      </c>
      <c r="F123" s="8">
        <v>2000</v>
      </c>
    </row>
    <row r="124" ht="15.5" spans="1:6">
      <c r="A124" s="6"/>
      <c r="B124" s="7">
        <v>100</v>
      </c>
      <c r="C124" s="8" t="s">
        <v>137</v>
      </c>
      <c r="D124" s="8">
        <v>500</v>
      </c>
      <c r="E124" s="8" t="s">
        <v>9</v>
      </c>
      <c r="F124" s="8">
        <v>300</v>
      </c>
    </row>
    <row r="125" ht="15.5" spans="1:6">
      <c r="A125" s="6"/>
      <c r="B125" s="7">
        <v>101</v>
      </c>
      <c r="C125" s="8" t="s">
        <v>138</v>
      </c>
      <c r="D125" s="8">
        <v>400</v>
      </c>
      <c r="E125" s="8" t="s">
        <v>9</v>
      </c>
      <c r="F125" s="8">
        <v>400</v>
      </c>
    </row>
    <row r="126" ht="15.5" spans="1:6">
      <c r="A126" s="6"/>
      <c r="B126" s="7">
        <v>102</v>
      </c>
      <c r="C126" s="8" t="s">
        <v>139</v>
      </c>
      <c r="D126" s="8">
        <v>600</v>
      </c>
      <c r="E126" s="8" t="s">
        <v>140</v>
      </c>
      <c r="F126" s="8">
        <v>400</v>
      </c>
    </row>
    <row r="127" ht="15.5" spans="1:6">
      <c r="A127" s="6"/>
      <c r="B127" s="7">
        <v>103</v>
      </c>
      <c r="C127" s="8" t="s">
        <v>141</v>
      </c>
      <c r="D127" s="8">
        <v>200</v>
      </c>
      <c r="E127" s="8" t="s">
        <v>9</v>
      </c>
      <c r="F127" s="8">
        <v>200</v>
      </c>
    </row>
    <row r="128" ht="15.5" spans="1:6">
      <c r="A128" s="6"/>
      <c r="B128" s="7">
        <v>104</v>
      </c>
      <c r="C128" s="8" t="s">
        <v>142</v>
      </c>
      <c r="D128" s="8">
        <v>200</v>
      </c>
      <c r="E128" s="8" t="s">
        <v>9</v>
      </c>
      <c r="F128" s="8">
        <v>200</v>
      </c>
    </row>
    <row r="129" ht="15.5" spans="1:6">
      <c r="A129" s="6"/>
      <c r="B129" s="7">
        <v>105</v>
      </c>
      <c r="C129" s="8" t="s">
        <v>143</v>
      </c>
      <c r="D129" s="9">
        <v>1000</v>
      </c>
      <c r="E129" s="8" t="s">
        <v>144</v>
      </c>
      <c r="F129" s="8">
        <v>100</v>
      </c>
    </row>
    <row r="130" ht="15.5" spans="1:6">
      <c r="A130" s="6"/>
      <c r="B130" s="7">
        <v>106</v>
      </c>
      <c r="C130" s="10" t="s">
        <v>145</v>
      </c>
      <c r="D130" s="9">
        <v>5000</v>
      </c>
      <c r="E130" s="10" t="s">
        <v>9</v>
      </c>
      <c r="F130" s="8">
        <v>837</v>
      </c>
    </row>
    <row r="131" ht="15.5" spans="1:6">
      <c r="A131" s="6"/>
      <c r="B131" s="7">
        <v>107</v>
      </c>
      <c r="C131" s="10" t="s">
        <v>146</v>
      </c>
      <c r="D131" s="8">
        <v>300</v>
      </c>
      <c r="E131" s="8" t="s">
        <v>9</v>
      </c>
      <c r="F131" s="8">
        <v>126</v>
      </c>
    </row>
    <row r="132" ht="15.5" spans="1:6">
      <c r="A132" s="6"/>
      <c r="B132" s="7">
        <v>108</v>
      </c>
      <c r="C132" s="10" t="s">
        <v>147</v>
      </c>
      <c r="D132" s="8">
        <v>150</v>
      </c>
      <c r="E132" s="8" t="s">
        <v>9</v>
      </c>
      <c r="F132" s="8">
        <v>105</v>
      </c>
    </row>
    <row r="133" ht="15.5" spans="1:6">
      <c r="A133" s="6"/>
      <c r="B133" s="7">
        <v>109</v>
      </c>
      <c r="C133" s="10" t="s">
        <v>148</v>
      </c>
      <c r="D133" s="8">
        <v>500</v>
      </c>
      <c r="E133" s="8" t="s">
        <v>9</v>
      </c>
      <c r="F133" s="8">
        <v>100</v>
      </c>
    </row>
    <row r="134" ht="15.5" spans="1:6">
      <c r="A134" s="6"/>
      <c r="B134" s="7">
        <v>110</v>
      </c>
      <c r="C134" s="10" t="s">
        <v>149</v>
      </c>
      <c r="D134" s="8">
        <v>500</v>
      </c>
      <c r="E134" s="8" t="s">
        <v>9</v>
      </c>
      <c r="F134" s="8">
        <v>314</v>
      </c>
    </row>
    <row r="135" ht="15.5" spans="1:6">
      <c r="A135" s="6"/>
      <c r="B135" s="7">
        <v>111</v>
      </c>
      <c r="C135" s="10" t="s">
        <v>150</v>
      </c>
      <c r="D135" s="8">
        <v>500</v>
      </c>
      <c r="E135" s="8" t="s">
        <v>9</v>
      </c>
      <c r="F135" s="8">
        <v>209</v>
      </c>
    </row>
    <row r="136" ht="15.5" spans="1:6">
      <c r="A136" s="6"/>
      <c r="B136" s="7">
        <v>112</v>
      </c>
      <c r="C136" s="10" t="s">
        <v>151</v>
      </c>
      <c r="D136" s="8">
        <v>200</v>
      </c>
      <c r="E136" s="8" t="s">
        <v>9</v>
      </c>
      <c r="F136" s="10">
        <v>50</v>
      </c>
    </row>
    <row r="137" ht="15.5" spans="1:6">
      <c r="A137" s="6"/>
      <c r="B137" s="7">
        <v>113</v>
      </c>
      <c r="C137" s="10" t="s">
        <v>152</v>
      </c>
      <c r="D137" s="9">
        <v>1500</v>
      </c>
      <c r="E137" s="8" t="s">
        <v>9</v>
      </c>
      <c r="F137" s="11">
        <v>1500</v>
      </c>
    </row>
    <row r="138" ht="15.5" spans="1:6">
      <c r="A138" s="6"/>
      <c r="B138" s="7">
        <v>114</v>
      </c>
      <c r="C138" s="10" t="s">
        <v>153</v>
      </c>
      <c r="D138" s="8">
        <v>600</v>
      </c>
      <c r="E138" s="8" t="s">
        <v>9</v>
      </c>
      <c r="F138" s="10">
        <v>600</v>
      </c>
    </row>
    <row r="139" ht="15.5" spans="1:6">
      <c r="A139" s="6"/>
      <c r="B139" s="7">
        <v>115</v>
      </c>
      <c r="C139" s="8" t="s">
        <v>154</v>
      </c>
      <c r="D139" s="8">
        <v>400</v>
      </c>
      <c r="E139" s="8" t="s">
        <v>9</v>
      </c>
      <c r="F139" s="8">
        <v>105</v>
      </c>
    </row>
    <row r="140" ht="15.5" spans="1:6">
      <c r="A140" s="6"/>
      <c r="B140" s="7">
        <v>116</v>
      </c>
      <c r="C140" s="8" t="s">
        <v>155</v>
      </c>
      <c r="D140" s="9">
        <v>1000</v>
      </c>
      <c r="E140" s="8" t="s">
        <v>9</v>
      </c>
      <c r="F140" s="8">
        <v>209</v>
      </c>
    </row>
    <row r="141" ht="15.5" spans="1:6">
      <c r="A141" s="6"/>
      <c r="B141" s="7">
        <v>117</v>
      </c>
      <c r="C141" s="8" t="s">
        <v>156</v>
      </c>
      <c r="D141" s="9">
        <v>1000</v>
      </c>
      <c r="E141" s="8" t="s">
        <v>9</v>
      </c>
      <c r="F141" s="8">
        <v>471</v>
      </c>
    </row>
    <row r="142" ht="15.5" spans="1:6">
      <c r="A142" s="6"/>
      <c r="B142" s="7">
        <v>118</v>
      </c>
      <c r="C142" s="8" t="s">
        <v>157</v>
      </c>
      <c r="D142" s="8">
        <v>500</v>
      </c>
      <c r="E142" s="8" t="s">
        <v>9</v>
      </c>
      <c r="F142" s="8">
        <v>209</v>
      </c>
    </row>
    <row r="143" ht="15.5" spans="1:6">
      <c r="A143" s="6"/>
      <c r="B143" s="7">
        <v>119</v>
      </c>
      <c r="C143" s="8" t="s">
        <v>158</v>
      </c>
      <c r="D143" s="8">
        <v>500</v>
      </c>
      <c r="E143" s="8" t="s">
        <v>9</v>
      </c>
      <c r="F143" s="8">
        <v>314</v>
      </c>
    </row>
    <row r="144" ht="15.5" spans="1:6">
      <c r="A144" s="6"/>
      <c r="B144" s="7">
        <v>120</v>
      </c>
      <c r="C144" s="8" t="s">
        <v>159</v>
      </c>
      <c r="D144" s="9">
        <v>2000</v>
      </c>
      <c r="E144" s="8" t="s">
        <v>9</v>
      </c>
      <c r="F144" s="8">
        <v>523</v>
      </c>
    </row>
    <row r="145" ht="15.5" spans="1:6">
      <c r="A145" s="6"/>
      <c r="B145" s="7">
        <v>121</v>
      </c>
      <c r="C145" s="8" t="s">
        <v>160</v>
      </c>
      <c r="D145" s="9">
        <v>1000</v>
      </c>
      <c r="E145" s="8" t="s">
        <v>9</v>
      </c>
      <c r="F145" s="8">
        <v>500</v>
      </c>
    </row>
    <row r="146" ht="15.5" spans="1:6">
      <c r="A146" s="6"/>
      <c r="B146" s="7">
        <v>122</v>
      </c>
      <c r="C146" s="8" t="s">
        <v>161</v>
      </c>
      <c r="D146" s="9">
        <v>1000</v>
      </c>
      <c r="E146" s="8" t="s">
        <v>9</v>
      </c>
      <c r="F146" s="8">
        <v>800</v>
      </c>
    </row>
    <row r="147" ht="15.5" spans="1:6">
      <c r="A147" s="6"/>
      <c r="B147" s="7">
        <v>123</v>
      </c>
      <c r="C147" s="8" t="s">
        <v>66</v>
      </c>
      <c r="D147" s="8">
        <v>500</v>
      </c>
      <c r="E147" s="8" t="s">
        <v>9</v>
      </c>
      <c r="F147" s="8">
        <v>209</v>
      </c>
    </row>
    <row r="148" ht="15.5" spans="1:6">
      <c r="A148" s="6"/>
      <c r="B148" s="7">
        <v>124</v>
      </c>
      <c r="C148" s="8" t="s">
        <v>162</v>
      </c>
      <c r="D148" s="9">
        <v>1000</v>
      </c>
      <c r="E148" s="8" t="s">
        <v>9</v>
      </c>
      <c r="F148" s="8">
        <v>120</v>
      </c>
    </row>
    <row r="149" ht="15.5" spans="1:6">
      <c r="A149" s="6"/>
      <c r="B149" s="7">
        <v>125</v>
      </c>
      <c r="C149" s="10" t="s">
        <v>163</v>
      </c>
      <c r="D149" s="8">
        <v>500</v>
      </c>
      <c r="E149" s="10" t="s">
        <v>9</v>
      </c>
      <c r="F149" s="8">
        <v>30</v>
      </c>
    </row>
    <row r="150" ht="15.5" spans="1:6">
      <c r="A150" s="6"/>
      <c r="B150" s="7">
        <v>126</v>
      </c>
      <c r="C150" s="10" t="s">
        <v>164</v>
      </c>
      <c r="D150" s="9">
        <v>5000</v>
      </c>
      <c r="E150" s="10" t="s">
        <v>9</v>
      </c>
      <c r="F150" s="8">
        <v>100</v>
      </c>
    </row>
    <row r="151" ht="15.5" spans="1:6">
      <c r="A151" s="6"/>
      <c r="B151" s="7">
        <v>127</v>
      </c>
      <c r="C151" s="10" t="s">
        <v>165</v>
      </c>
      <c r="D151" s="8">
        <v>100</v>
      </c>
      <c r="E151" s="10" t="s">
        <v>9</v>
      </c>
      <c r="F151" s="8">
        <v>80</v>
      </c>
    </row>
    <row r="152" ht="15.5" spans="1:6">
      <c r="A152" s="6"/>
      <c r="B152" s="7">
        <v>128</v>
      </c>
      <c r="C152" s="10" t="s">
        <v>166</v>
      </c>
      <c r="D152" s="8">
        <v>100</v>
      </c>
      <c r="E152" s="10" t="s">
        <v>9</v>
      </c>
      <c r="F152" s="8">
        <v>60</v>
      </c>
    </row>
    <row r="153" ht="15.5" spans="1:6">
      <c r="A153" s="6"/>
      <c r="B153" s="7">
        <v>129</v>
      </c>
      <c r="C153" s="10" t="s">
        <v>167</v>
      </c>
      <c r="D153" s="10">
        <v>500</v>
      </c>
      <c r="E153" s="10" t="s">
        <v>9</v>
      </c>
      <c r="F153" s="10">
        <v>500</v>
      </c>
    </row>
    <row r="154" ht="15.5" spans="1:6">
      <c r="A154" s="6"/>
      <c r="B154" s="7">
        <v>130</v>
      </c>
      <c r="C154" s="10" t="s">
        <v>168</v>
      </c>
      <c r="D154" s="10">
        <v>1000</v>
      </c>
      <c r="E154" s="10" t="s">
        <v>9</v>
      </c>
      <c r="F154" s="10">
        <v>500</v>
      </c>
    </row>
    <row r="155" ht="15.5" spans="1:6">
      <c r="A155" s="6"/>
      <c r="B155" s="7">
        <v>131</v>
      </c>
      <c r="C155" s="10" t="s">
        <v>169</v>
      </c>
      <c r="D155" s="10">
        <v>1000</v>
      </c>
      <c r="E155" s="10" t="s">
        <v>9</v>
      </c>
      <c r="F155" s="10">
        <v>500</v>
      </c>
    </row>
    <row r="156" ht="15.5" spans="1:6">
      <c r="A156" s="6"/>
      <c r="B156" s="7">
        <v>132</v>
      </c>
      <c r="C156" s="10" t="s">
        <v>170</v>
      </c>
      <c r="D156" s="10">
        <v>1000</v>
      </c>
      <c r="E156" s="10" t="s">
        <v>9</v>
      </c>
      <c r="F156" s="10">
        <v>500</v>
      </c>
    </row>
    <row r="157" ht="15.5" spans="1:6">
      <c r="A157" s="6"/>
      <c r="B157" s="7">
        <v>133</v>
      </c>
      <c r="C157" s="8" t="s">
        <v>171</v>
      </c>
      <c r="D157" s="8">
        <v>1000</v>
      </c>
      <c r="E157" s="8" t="s">
        <v>9</v>
      </c>
      <c r="F157" s="8">
        <v>30</v>
      </c>
    </row>
    <row r="158" ht="15.5" spans="1:7">
      <c r="A158" s="17" t="s">
        <v>17</v>
      </c>
      <c r="B158" s="10">
        <v>133</v>
      </c>
      <c r="C158" s="18"/>
      <c r="D158" s="19">
        <v>153170</v>
      </c>
      <c r="E158" s="18"/>
      <c r="F158" s="19">
        <v>57491</v>
      </c>
      <c r="G158">
        <f>F158*365</f>
        <v>20984215</v>
      </c>
    </row>
    <row r="159" ht="15.5" spans="1:7">
      <c r="A159" s="17" t="s">
        <v>172</v>
      </c>
      <c r="B159" s="7">
        <v>152</v>
      </c>
      <c r="C159" s="20"/>
      <c r="D159" s="19">
        <v>1094670</v>
      </c>
      <c r="E159" s="20"/>
      <c r="F159" s="19">
        <v>211695</v>
      </c>
      <c r="G159">
        <f>SUM(G4:G158)</f>
        <v>77269040</v>
      </c>
    </row>
  </sheetData>
  <mergeCells count="6">
    <mergeCell ref="A2:F2"/>
    <mergeCell ref="A4:A9"/>
    <mergeCell ref="A11:A23"/>
    <mergeCell ref="A25:A157"/>
    <mergeCell ref="C158:C159"/>
    <mergeCell ref="E158:E15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Mariam</dc:creator>
  <cp:lastModifiedBy>Hp</cp:lastModifiedBy>
  <dcterms:created xsi:type="dcterms:W3CDTF">2023-01-19T09:40:00Z</dcterms:created>
  <dcterms:modified xsi:type="dcterms:W3CDTF">2023-04-27T05:26:54Z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C7652E6C44C34BED97810E7D2979D6EF</vt:lpwstr>
  </property>
  <property fmtid="{D5CDD505-2E9C-101B-9397-08002B2CF9AE}" pid="3" name="KSOProductBuildVer">
    <vt:lpwstr>1033-11.2.0.11537</vt:lpwstr>
  </property>
</Properties>
</file>